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5 классы" sheetId="1" r:id="rId1"/>
    <sheet name="6 классы" sheetId="2" r:id="rId2"/>
    <sheet name="7 классы" sheetId="3" r:id="rId3"/>
    <sheet name="8 классы" sheetId="4" r:id="rId4"/>
  </sheets>
  <definedNames/>
  <calcPr fullCalcOnLoad="1"/>
</workbook>
</file>

<file path=xl/sharedStrings.xml><?xml version="1.0" encoding="utf-8"?>
<sst xmlns="http://schemas.openxmlformats.org/spreadsheetml/2006/main" count="171" uniqueCount="66">
  <si>
    <t>Сводный протокол спортвно-оздоровительного фестиваля</t>
  </si>
  <si>
    <t>"Президентские состязания"</t>
  </si>
  <si>
    <t>Дата</t>
  </si>
  <si>
    <t>Место</t>
  </si>
  <si>
    <t>Класс</t>
  </si>
  <si>
    <t>Город (район)</t>
  </si>
  <si>
    <t>17.04.2013г.</t>
  </si>
  <si>
    <t xml:space="preserve">с.Павловка </t>
  </si>
  <si>
    <t>№ п/п</t>
  </si>
  <si>
    <t>ОУ</t>
  </si>
  <si>
    <t>Президентское многоборье</t>
  </si>
  <si>
    <t>Уличный баскетбол</t>
  </si>
  <si>
    <t>Скипинг</t>
  </si>
  <si>
    <t>Итого</t>
  </si>
  <si>
    <t>Стрельба из пневм. оружия</t>
  </si>
  <si>
    <t>рез-т</t>
  </si>
  <si>
    <t>место</t>
  </si>
  <si>
    <t>очки</t>
  </si>
  <si>
    <t>18.04.2013г.</t>
  </si>
  <si>
    <t>Европейский лицей</t>
  </si>
  <si>
    <t>Чернореченская СОШ</t>
  </si>
  <si>
    <t>Степановская СОШ</t>
  </si>
  <si>
    <t>П-Покровская СОШ</t>
  </si>
  <si>
    <t>Павловский лицей</t>
  </si>
  <si>
    <t>Дедуровская СОШ</t>
  </si>
  <si>
    <t>Южноуральская СОШ</t>
  </si>
  <si>
    <t>Личные</t>
  </si>
  <si>
    <t>Юноши</t>
  </si>
  <si>
    <t>Девушки</t>
  </si>
  <si>
    <t>1 место Скрынников Леонид (Дедуровская СОШ)</t>
  </si>
  <si>
    <t>Теория</t>
  </si>
  <si>
    <t>3 место Пономарёв Владислав (Дедуровская СОШ)</t>
  </si>
  <si>
    <t>2 место Кужимов Марсель (Южноуральская СОШ)</t>
  </si>
  <si>
    <t>1 место Хайбулина Алина (Павловский лицей)</t>
  </si>
  <si>
    <t>2 место Сапожникова Татьяна (Степоновская СОШ)</t>
  </si>
  <si>
    <t>3 место Терёхина Эвелина (Европейский лицей)</t>
  </si>
  <si>
    <t>1 место Марков Алексей (Подгороднепокровская СОШ)</t>
  </si>
  <si>
    <t>2 место Долгов Кирилл (Степановская СОШ)</t>
  </si>
  <si>
    <t>3 место Хайдаров Анвар (Чернореченская СОШ)</t>
  </si>
  <si>
    <t>1 место Карабанова Анна (Павловский лицей)</t>
  </si>
  <si>
    <t>2 место Лапьева Екатерина (Павловский лицей)</t>
  </si>
  <si>
    <t>3 место Быкова Татьяна (Приуральская СОШ)</t>
  </si>
  <si>
    <t>1 место Сакауов Азамат (Первомайская СОШ)</t>
  </si>
  <si>
    <t>2 место Пилюгов Иван (Чкаловская СОШ)</t>
  </si>
  <si>
    <t>3 место Курлаев Никита (Павловский лицей)</t>
  </si>
  <si>
    <t>1 место Маловичко Мария (Чкаловская СОШ)</t>
  </si>
  <si>
    <t>2 место Хромова Алла (Чкаловская СОШ)</t>
  </si>
  <si>
    <t>3 место Назарецкая Валерия (Степановская СОШ)</t>
  </si>
  <si>
    <t>1 место Хвалёв Кирилл (Юная СОШ)</t>
  </si>
  <si>
    <t>2 место Тэчлиев Мейлис (Первомайская СОШ)</t>
  </si>
  <si>
    <t>3 место Тауашев Ерлан (Чкаловская СОШ)</t>
  </si>
  <si>
    <t>1 место Куппер Анастасия (Чернореченская СОШ)</t>
  </si>
  <si>
    <t>2 место (Есипова Екатерина (Нижнепавловская СОШ)</t>
  </si>
  <si>
    <t>3 место Замахова Виктория(Сепановская СОШ)</t>
  </si>
  <si>
    <t>Караванная СОШ</t>
  </si>
  <si>
    <t>Юная СОШ</t>
  </si>
  <si>
    <t>Приуральская СОШ</t>
  </si>
  <si>
    <t>Благославенская СОШ</t>
  </si>
  <si>
    <t>Нежинский лицей</t>
  </si>
  <si>
    <t>Павловский Лицей</t>
  </si>
  <si>
    <t>Ленинская СОШ</t>
  </si>
  <si>
    <t>Нижнепавловская СОШ</t>
  </si>
  <si>
    <t>Первомайская СОШ</t>
  </si>
  <si>
    <t>Чкаловская СОШ</t>
  </si>
  <si>
    <t>Красноуральская СОШ</t>
  </si>
  <si>
    <t>Никольская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</si>
</sst>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C29" sqref="C29"/>
    </sheetView>
  </sheetViews>
  <sheetFormatPr defaultColWidth="9.00390625" defaultRowHeight="12.75"/>
  <cols>
    <col min="1" max="1" width="4.625" style="2" customWidth="1"/>
    <col min="2" max="2" width="28.00390625" style="2" customWidth="1"/>
    <col min="3" max="5" width="9.125" style="2" customWidth="1"/>
    <col min="6" max="6" width="9.875" style="2" customWidth="1"/>
    <col min="7" max="16384" width="9.125" style="2" customWidth="1"/>
  </cols>
  <sheetData>
    <row r="1" spans="1:12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4:11" ht="18.75">
      <c r="D3" s="3" t="s">
        <v>2</v>
      </c>
      <c r="E3" s="13" t="s">
        <v>6</v>
      </c>
      <c r="F3" s="13"/>
      <c r="G3" s="3" t="s">
        <v>3</v>
      </c>
      <c r="H3" s="13" t="s">
        <v>7</v>
      </c>
      <c r="I3" s="13"/>
      <c r="J3" s="13"/>
      <c r="K3" s="13"/>
    </row>
    <row r="4" spans="4:11" ht="18.75">
      <c r="D4" s="3" t="s">
        <v>4</v>
      </c>
      <c r="E4" s="15">
        <v>5</v>
      </c>
      <c r="F4" s="15"/>
      <c r="G4" s="14" t="s">
        <v>5</v>
      </c>
      <c r="H4" s="14"/>
      <c r="I4" s="16"/>
      <c r="J4" s="16"/>
      <c r="K4" s="16"/>
    </row>
    <row r="5" ht="12" customHeight="1" thickBot="1"/>
    <row r="6" spans="1:12" s="1" customFormat="1" ht="37.5" customHeight="1">
      <c r="A6" s="20" t="s">
        <v>8</v>
      </c>
      <c r="B6" s="22" t="s">
        <v>9</v>
      </c>
      <c r="C6" s="17" t="s">
        <v>10</v>
      </c>
      <c r="D6" s="18"/>
      <c r="E6" s="17" t="s">
        <v>14</v>
      </c>
      <c r="F6" s="18"/>
      <c r="G6" s="17" t="s">
        <v>11</v>
      </c>
      <c r="H6" s="18"/>
      <c r="I6" s="17" t="s">
        <v>12</v>
      </c>
      <c r="J6" s="18"/>
      <c r="K6" s="17" t="s">
        <v>13</v>
      </c>
      <c r="L6" s="19"/>
    </row>
    <row r="7" spans="1:12" s="1" customFormat="1" ht="19.5" thickBot="1">
      <c r="A7" s="21"/>
      <c r="B7" s="23"/>
      <c r="C7" s="8" t="s">
        <v>15</v>
      </c>
      <c r="D7" s="8" t="s">
        <v>16</v>
      </c>
      <c r="E7" s="8" t="s">
        <v>15</v>
      </c>
      <c r="F7" s="8" t="s">
        <v>16</v>
      </c>
      <c r="G7" s="8" t="s">
        <v>15</v>
      </c>
      <c r="H7" s="8" t="s">
        <v>16</v>
      </c>
      <c r="I7" s="8" t="s">
        <v>15</v>
      </c>
      <c r="J7" s="8" t="s">
        <v>16</v>
      </c>
      <c r="K7" s="8" t="s">
        <v>17</v>
      </c>
      <c r="L7" s="8" t="s">
        <v>16</v>
      </c>
    </row>
    <row r="8" spans="1:12" ht="18.75">
      <c r="A8" s="7">
        <v>1</v>
      </c>
      <c r="B8" s="7" t="s">
        <v>24</v>
      </c>
      <c r="C8" s="7">
        <v>2098</v>
      </c>
      <c r="D8" s="7">
        <v>3</v>
      </c>
      <c r="E8" s="7">
        <v>85</v>
      </c>
      <c r="F8" s="7">
        <v>3</v>
      </c>
      <c r="G8" s="7">
        <v>12</v>
      </c>
      <c r="H8" s="7">
        <v>6</v>
      </c>
      <c r="I8" s="7">
        <v>772</v>
      </c>
      <c r="J8" s="7">
        <v>3</v>
      </c>
      <c r="K8" s="7">
        <f>D8+F8+H8+J8</f>
        <v>15</v>
      </c>
      <c r="L8" s="7">
        <v>4</v>
      </c>
    </row>
    <row r="9" spans="1:12" ht="18.75">
      <c r="A9" s="6">
        <v>2</v>
      </c>
      <c r="B9" s="6" t="s">
        <v>25</v>
      </c>
      <c r="C9" s="6">
        <v>2316</v>
      </c>
      <c r="D9" s="6">
        <v>1</v>
      </c>
      <c r="E9" s="6">
        <v>72</v>
      </c>
      <c r="F9" s="6">
        <v>5</v>
      </c>
      <c r="G9" s="6">
        <v>8</v>
      </c>
      <c r="H9" s="6">
        <v>4</v>
      </c>
      <c r="I9" s="6">
        <v>985</v>
      </c>
      <c r="J9" s="6">
        <v>1</v>
      </c>
      <c r="K9" s="7">
        <f aca="true" t="shared" si="0" ref="K9:K14">D9+F9+H9+J9</f>
        <v>11</v>
      </c>
      <c r="L9" s="6">
        <v>2</v>
      </c>
    </row>
    <row r="10" spans="1:12" ht="18.75">
      <c r="A10" s="6">
        <v>3</v>
      </c>
      <c r="B10" s="6" t="s">
        <v>19</v>
      </c>
      <c r="C10" s="6">
        <v>1832</v>
      </c>
      <c r="D10" s="6">
        <v>7</v>
      </c>
      <c r="E10" s="6">
        <v>46</v>
      </c>
      <c r="F10" s="6">
        <v>7</v>
      </c>
      <c r="G10" s="6">
        <v>12</v>
      </c>
      <c r="H10" s="6">
        <v>6</v>
      </c>
      <c r="I10" s="6">
        <v>699</v>
      </c>
      <c r="J10" s="6">
        <v>5</v>
      </c>
      <c r="K10" s="7">
        <f t="shared" si="0"/>
        <v>25</v>
      </c>
      <c r="L10" s="6">
        <v>7</v>
      </c>
    </row>
    <row r="11" spans="1:12" ht="18.75">
      <c r="A11" s="6">
        <v>4</v>
      </c>
      <c r="B11" s="6" t="s">
        <v>20</v>
      </c>
      <c r="C11" s="6">
        <v>2122</v>
      </c>
      <c r="D11" s="6">
        <v>2</v>
      </c>
      <c r="E11" s="6">
        <v>116</v>
      </c>
      <c r="F11" s="6">
        <v>1</v>
      </c>
      <c r="G11" s="6">
        <v>6</v>
      </c>
      <c r="H11" s="6">
        <v>3</v>
      </c>
      <c r="I11" s="6">
        <v>834</v>
      </c>
      <c r="J11" s="6">
        <v>2</v>
      </c>
      <c r="K11" s="7">
        <f t="shared" si="0"/>
        <v>8</v>
      </c>
      <c r="L11" s="6">
        <v>1</v>
      </c>
    </row>
    <row r="12" spans="1:12" ht="18.75">
      <c r="A12" s="6">
        <v>5</v>
      </c>
      <c r="B12" s="6" t="s">
        <v>21</v>
      </c>
      <c r="C12" s="6">
        <v>2097</v>
      </c>
      <c r="D12" s="6">
        <v>4</v>
      </c>
      <c r="E12" s="6">
        <v>94</v>
      </c>
      <c r="F12" s="6">
        <v>2</v>
      </c>
      <c r="G12" s="6">
        <v>2</v>
      </c>
      <c r="H12" s="6">
        <v>1</v>
      </c>
      <c r="I12" s="6">
        <v>749</v>
      </c>
      <c r="J12" s="6">
        <v>4</v>
      </c>
      <c r="K12" s="7">
        <f t="shared" si="0"/>
        <v>11</v>
      </c>
      <c r="L12" s="6">
        <v>3</v>
      </c>
    </row>
    <row r="13" spans="1:12" ht="18.75">
      <c r="A13" s="6">
        <v>6</v>
      </c>
      <c r="B13" s="6" t="s">
        <v>22</v>
      </c>
      <c r="C13" s="6">
        <v>1969</v>
      </c>
      <c r="D13" s="6">
        <v>6</v>
      </c>
      <c r="E13" s="6">
        <v>75</v>
      </c>
      <c r="F13" s="6">
        <v>4</v>
      </c>
      <c r="G13" s="6">
        <v>4</v>
      </c>
      <c r="H13" s="6">
        <v>2</v>
      </c>
      <c r="I13" s="6">
        <v>697</v>
      </c>
      <c r="J13" s="6">
        <v>6</v>
      </c>
      <c r="K13" s="7">
        <f t="shared" si="0"/>
        <v>18</v>
      </c>
      <c r="L13" s="6">
        <v>5</v>
      </c>
    </row>
    <row r="14" spans="1:12" ht="18.75">
      <c r="A14" s="6">
        <v>7</v>
      </c>
      <c r="B14" s="6" t="s">
        <v>23</v>
      </c>
      <c r="C14" s="6">
        <v>1984</v>
      </c>
      <c r="D14" s="6">
        <v>5</v>
      </c>
      <c r="E14" s="6">
        <v>52</v>
      </c>
      <c r="F14" s="6">
        <v>6</v>
      </c>
      <c r="G14" s="6">
        <v>12</v>
      </c>
      <c r="H14" s="6">
        <v>6</v>
      </c>
      <c r="I14" s="6">
        <v>599</v>
      </c>
      <c r="J14" s="6">
        <v>7</v>
      </c>
      <c r="K14" s="7">
        <f t="shared" si="0"/>
        <v>24</v>
      </c>
      <c r="L14" s="6">
        <v>6</v>
      </c>
    </row>
    <row r="16" ht="18.75">
      <c r="B16" s="4" t="s">
        <v>26</v>
      </c>
    </row>
    <row r="17" ht="18.75">
      <c r="B17" s="5" t="s">
        <v>27</v>
      </c>
    </row>
    <row r="18" spans="2:6" ht="18.75">
      <c r="B18" s="24" t="s">
        <v>29</v>
      </c>
      <c r="C18" s="24"/>
      <c r="D18" s="24"/>
      <c r="E18" s="24"/>
      <c r="F18" s="24"/>
    </row>
    <row r="19" spans="2:6" ht="18.75">
      <c r="B19" s="24" t="s">
        <v>32</v>
      </c>
      <c r="C19" s="24"/>
      <c r="D19" s="24"/>
      <c r="E19" s="24"/>
      <c r="F19" s="24"/>
    </row>
    <row r="20" spans="2:6" ht="18.75">
      <c r="B20" s="24" t="s">
        <v>31</v>
      </c>
      <c r="C20" s="24"/>
      <c r="D20" s="24"/>
      <c r="E20" s="24"/>
      <c r="F20" s="24"/>
    </row>
    <row r="21" ht="18.75">
      <c r="B21" s="4" t="s">
        <v>28</v>
      </c>
    </row>
    <row r="22" spans="2:6" ht="18.75">
      <c r="B22" s="24" t="s">
        <v>33</v>
      </c>
      <c r="C22" s="24"/>
      <c r="D22" s="24"/>
      <c r="E22" s="24"/>
      <c r="F22" s="24"/>
    </row>
    <row r="23" spans="2:6" ht="18.75">
      <c r="B23" s="24" t="s">
        <v>34</v>
      </c>
      <c r="C23" s="24"/>
      <c r="D23" s="24"/>
      <c r="E23" s="24"/>
      <c r="F23" s="24"/>
    </row>
    <row r="24" spans="2:6" ht="18.75">
      <c r="B24" s="24" t="s">
        <v>35</v>
      </c>
      <c r="C24" s="24"/>
      <c r="D24" s="24"/>
      <c r="E24" s="24"/>
      <c r="F24" s="24"/>
    </row>
  </sheetData>
  <mergeCells count="20">
    <mergeCell ref="B20:F20"/>
    <mergeCell ref="B22:F22"/>
    <mergeCell ref="B23:F23"/>
    <mergeCell ref="B24:F24"/>
    <mergeCell ref="A6:A7"/>
    <mergeCell ref="B6:B7"/>
    <mergeCell ref="B18:F18"/>
    <mergeCell ref="B19:F19"/>
    <mergeCell ref="G4:H4"/>
    <mergeCell ref="E4:F4"/>
    <mergeCell ref="I4:K4"/>
    <mergeCell ref="C6:D6"/>
    <mergeCell ref="E6:F6"/>
    <mergeCell ref="G6:H6"/>
    <mergeCell ref="I6:J6"/>
    <mergeCell ref="K6:L6"/>
    <mergeCell ref="A1:L1"/>
    <mergeCell ref="A2:L2"/>
    <mergeCell ref="E3:F3"/>
    <mergeCell ref="H3:K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4">
      <selection activeCell="B23" sqref="B23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5" width="9.125" style="2" customWidth="1"/>
    <col min="6" max="6" width="9.875" style="2" customWidth="1"/>
    <col min="7" max="16384" width="9.125" style="2" customWidth="1"/>
  </cols>
  <sheetData>
    <row r="1" spans="1:12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4:11" ht="18.75">
      <c r="D3" s="3" t="s">
        <v>2</v>
      </c>
      <c r="E3" s="13" t="s">
        <v>6</v>
      </c>
      <c r="F3" s="13"/>
      <c r="G3" s="3" t="s">
        <v>3</v>
      </c>
      <c r="H3" s="13" t="s">
        <v>7</v>
      </c>
      <c r="I3" s="13"/>
      <c r="J3" s="13"/>
      <c r="K3" s="13"/>
    </row>
    <row r="4" spans="4:11" ht="18.75">
      <c r="D4" s="3" t="s">
        <v>4</v>
      </c>
      <c r="E4" s="15">
        <v>6</v>
      </c>
      <c r="F4" s="15"/>
      <c r="G4" s="14" t="s">
        <v>5</v>
      </c>
      <c r="H4" s="14"/>
      <c r="I4" s="16"/>
      <c r="J4" s="16"/>
      <c r="K4" s="16"/>
    </row>
    <row r="5" ht="12" customHeight="1" thickBot="1"/>
    <row r="6" spans="1:14" s="1" customFormat="1" ht="37.5" customHeight="1">
      <c r="A6" s="25" t="s">
        <v>8</v>
      </c>
      <c r="B6" s="22" t="s">
        <v>9</v>
      </c>
      <c r="C6" s="17" t="s">
        <v>10</v>
      </c>
      <c r="D6" s="18"/>
      <c r="E6" s="17" t="s">
        <v>14</v>
      </c>
      <c r="F6" s="18"/>
      <c r="G6" s="17" t="s">
        <v>11</v>
      </c>
      <c r="H6" s="18"/>
      <c r="I6" s="17" t="s">
        <v>12</v>
      </c>
      <c r="J6" s="18"/>
      <c r="K6" s="17" t="s">
        <v>30</v>
      </c>
      <c r="L6" s="28"/>
      <c r="M6" s="17" t="s">
        <v>13</v>
      </c>
      <c r="N6" s="19"/>
    </row>
    <row r="7" spans="1:14" s="1" customFormat="1" ht="19.5" thickBot="1">
      <c r="A7" s="26"/>
      <c r="B7" s="23"/>
      <c r="C7" s="8" t="s">
        <v>15</v>
      </c>
      <c r="D7" s="8" t="s">
        <v>16</v>
      </c>
      <c r="E7" s="8" t="s">
        <v>15</v>
      </c>
      <c r="F7" s="8" t="s">
        <v>16</v>
      </c>
      <c r="G7" s="8" t="s">
        <v>15</v>
      </c>
      <c r="H7" s="8" t="s">
        <v>16</v>
      </c>
      <c r="I7" s="8" t="s">
        <v>15</v>
      </c>
      <c r="J7" s="8" t="s">
        <v>16</v>
      </c>
      <c r="K7" s="8" t="s">
        <v>15</v>
      </c>
      <c r="L7" s="8" t="s">
        <v>16</v>
      </c>
      <c r="M7" s="8" t="s">
        <v>17</v>
      </c>
      <c r="N7" s="9" t="s">
        <v>16</v>
      </c>
    </row>
    <row r="8" spans="1:14" ht="18.75">
      <c r="A8" s="7">
        <v>1</v>
      </c>
      <c r="B8" s="7" t="s">
        <v>54</v>
      </c>
      <c r="C8" s="7">
        <v>1962</v>
      </c>
      <c r="D8" s="7">
        <v>7</v>
      </c>
      <c r="E8" s="7">
        <v>116</v>
      </c>
      <c r="F8" s="7">
        <v>6</v>
      </c>
      <c r="G8" s="7">
        <v>2</v>
      </c>
      <c r="H8" s="7">
        <v>1</v>
      </c>
      <c r="I8" s="7">
        <v>797</v>
      </c>
      <c r="J8" s="7">
        <v>5</v>
      </c>
      <c r="K8" s="7">
        <v>5</v>
      </c>
      <c r="L8" s="10">
        <v>8</v>
      </c>
      <c r="M8" s="6">
        <f>D8+F8+H8+J8+L8</f>
        <v>27</v>
      </c>
      <c r="N8" s="6">
        <v>5</v>
      </c>
    </row>
    <row r="9" spans="1:14" ht="18.75">
      <c r="A9" s="6">
        <v>2</v>
      </c>
      <c r="B9" s="6" t="s">
        <v>55</v>
      </c>
      <c r="C9" s="6">
        <v>2047</v>
      </c>
      <c r="D9" s="6">
        <v>5</v>
      </c>
      <c r="E9" s="6">
        <v>89</v>
      </c>
      <c r="F9" s="6">
        <v>9</v>
      </c>
      <c r="G9" s="6">
        <v>13</v>
      </c>
      <c r="H9" s="6">
        <v>7.5</v>
      </c>
      <c r="I9" s="6">
        <v>678</v>
      </c>
      <c r="J9" s="6">
        <v>8</v>
      </c>
      <c r="K9" s="6">
        <v>8</v>
      </c>
      <c r="L9" s="11">
        <v>3</v>
      </c>
      <c r="M9" s="6">
        <f aca="true" t="shared" si="0" ref="M9:M16">D9+F9+H9+J9+L9</f>
        <v>32.5</v>
      </c>
      <c r="N9" s="6">
        <v>9</v>
      </c>
    </row>
    <row r="10" spans="1:14" ht="18.75">
      <c r="A10" s="6">
        <v>3</v>
      </c>
      <c r="B10" s="6" t="s">
        <v>56</v>
      </c>
      <c r="C10" s="6">
        <v>2007</v>
      </c>
      <c r="D10" s="6">
        <v>6</v>
      </c>
      <c r="E10" s="6">
        <v>190</v>
      </c>
      <c r="F10" s="6">
        <v>3</v>
      </c>
      <c r="G10" s="6">
        <v>13</v>
      </c>
      <c r="H10" s="6">
        <v>5</v>
      </c>
      <c r="I10" s="6">
        <v>736</v>
      </c>
      <c r="J10" s="6">
        <v>6</v>
      </c>
      <c r="K10" s="6">
        <v>5</v>
      </c>
      <c r="L10" s="11">
        <v>8</v>
      </c>
      <c r="M10" s="6">
        <f t="shared" si="0"/>
        <v>28</v>
      </c>
      <c r="N10" s="6">
        <v>6</v>
      </c>
    </row>
    <row r="11" spans="1:14" ht="18.75">
      <c r="A11" s="6">
        <v>4</v>
      </c>
      <c r="B11" s="6" t="s">
        <v>23</v>
      </c>
      <c r="C11" s="6">
        <v>2424</v>
      </c>
      <c r="D11" s="6">
        <v>1</v>
      </c>
      <c r="E11" s="6">
        <v>150</v>
      </c>
      <c r="F11" s="6">
        <v>5</v>
      </c>
      <c r="G11" s="6">
        <v>5</v>
      </c>
      <c r="H11" s="6">
        <v>2</v>
      </c>
      <c r="I11" s="6">
        <v>872</v>
      </c>
      <c r="J11" s="6">
        <v>2</v>
      </c>
      <c r="K11" s="6">
        <v>5</v>
      </c>
      <c r="L11" s="11">
        <v>8</v>
      </c>
      <c r="M11" s="6">
        <f t="shared" si="0"/>
        <v>18</v>
      </c>
      <c r="N11" s="6">
        <v>2</v>
      </c>
    </row>
    <row r="12" spans="1:14" ht="18.75">
      <c r="A12" s="6">
        <v>5</v>
      </c>
      <c r="B12" s="6" t="s">
        <v>20</v>
      </c>
      <c r="C12" s="6">
        <v>2065</v>
      </c>
      <c r="D12" s="6">
        <v>3</v>
      </c>
      <c r="E12" s="6">
        <v>192</v>
      </c>
      <c r="F12" s="6">
        <v>2</v>
      </c>
      <c r="G12" s="6">
        <v>13</v>
      </c>
      <c r="H12" s="6">
        <v>7.5</v>
      </c>
      <c r="I12" s="6">
        <v>1110</v>
      </c>
      <c r="J12" s="6">
        <v>1</v>
      </c>
      <c r="K12" s="6">
        <v>15</v>
      </c>
      <c r="L12" s="11">
        <v>1</v>
      </c>
      <c r="M12" s="6">
        <f t="shared" si="0"/>
        <v>14.5</v>
      </c>
      <c r="N12" s="6">
        <v>1</v>
      </c>
    </row>
    <row r="13" spans="1:14" ht="18.75">
      <c r="A13" s="6">
        <v>6</v>
      </c>
      <c r="B13" s="6" t="s">
        <v>21</v>
      </c>
      <c r="C13" s="6">
        <v>2054</v>
      </c>
      <c r="D13" s="6">
        <v>4</v>
      </c>
      <c r="E13" s="6">
        <v>90</v>
      </c>
      <c r="F13" s="6">
        <v>8</v>
      </c>
      <c r="G13" s="6">
        <v>13</v>
      </c>
      <c r="H13" s="6">
        <v>7.5</v>
      </c>
      <c r="I13" s="6">
        <v>693</v>
      </c>
      <c r="J13" s="6">
        <v>7</v>
      </c>
      <c r="K13" s="6">
        <v>7</v>
      </c>
      <c r="L13" s="11">
        <v>4.5</v>
      </c>
      <c r="M13" s="6">
        <f t="shared" si="0"/>
        <v>31</v>
      </c>
      <c r="N13" s="6">
        <v>7</v>
      </c>
    </row>
    <row r="14" spans="1:14" ht="18.75">
      <c r="A14" s="6">
        <v>7</v>
      </c>
      <c r="B14" s="6" t="s">
        <v>57</v>
      </c>
      <c r="C14" s="6">
        <v>1606</v>
      </c>
      <c r="D14" s="6">
        <v>9</v>
      </c>
      <c r="E14" s="6">
        <v>196</v>
      </c>
      <c r="F14" s="6">
        <v>1</v>
      </c>
      <c r="G14" s="6">
        <v>6</v>
      </c>
      <c r="H14" s="6">
        <v>3</v>
      </c>
      <c r="I14" s="6">
        <v>573</v>
      </c>
      <c r="J14" s="6">
        <v>9</v>
      </c>
      <c r="K14" s="6">
        <v>12</v>
      </c>
      <c r="L14" s="11">
        <v>2</v>
      </c>
      <c r="M14" s="6">
        <f t="shared" si="0"/>
        <v>24</v>
      </c>
      <c r="N14" s="6">
        <v>4</v>
      </c>
    </row>
    <row r="15" spans="1:14" ht="18.75">
      <c r="A15" s="6">
        <v>8</v>
      </c>
      <c r="B15" s="6" t="s">
        <v>22</v>
      </c>
      <c r="C15" s="6">
        <v>1914</v>
      </c>
      <c r="D15" s="6">
        <v>8</v>
      </c>
      <c r="E15" s="6">
        <v>101</v>
      </c>
      <c r="F15" s="6">
        <v>7</v>
      </c>
      <c r="G15" s="6">
        <v>13</v>
      </c>
      <c r="H15" s="6">
        <v>7.5</v>
      </c>
      <c r="I15" s="6">
        <v>800</v>
      </c>
      <c r="J15" s="6">
        <v>4</v>
      </c>
      <c r="K15" s="6">
        <v>7</v>
      </c>
      <c r="L15" s="6">
        <v>4.5</v>
      </c>
      <c r="M15" s="6">
        <f t="shared" si="0"/>
        <v>31</v>
      </c>
      <c r="N15" s="6">
        <v>8</v>
      </c>
    </row>
    <row r="16" spans="1:14" ht="18.75">
      <c r="A16" s="6">
        <v>9</v>
      </c>
      <c r="B16" s="6" t="s">
        <v>58</v>
      </c>
      <c r="C16" s="6">
        <v>2131</v>
      </c>
      <c r="D16" s="6">
        <v>2</v>
      </c>
      <c r="E16" s="6">
        <v>187</v>
      </c>
      <c r="F16" s="6">
        <v>4</v>
      </c>
      <c r="G16" s="6">
        <v>12</v>
      </c>
      <c r="H16" s="6">
        <v>4</v>
      </c>
      <c r="I16" s="6">
        <v>864</v>
      </c>
      <c r="J16" s="6">
        <v>3</v>
      </c>
      <c r="K16" s="6">
        <v>6</v>
      </c>
      <c r="L16" s="6">
        <v>6</v>
      </c>
      <c r="M16" s="6">
        <f t="shared" si="0"/>
        <v>19</v>
      </c>
      <c r="N16" s="6">
        <v>3</v>
      </c>
    </row>
    <row r="18" ht="18.75">
      <c r="B18" s="4" t="s">
        <v>26</v>
      </c>
    </row>
    <row r="19" ht="18.75">
      <c r="B19" s="5" t="s">
        <v>27</v>
      </c>
    </row>
    <row r="20" spans="2:7" ht="18.75">
      <c r="B20" s="24" t="s">
        <v>36</v>
      </c>
      <c r="C20" s="24"/>
      <c r="D20" s="24"/>
      <c r="E20" s="24"/>
      <c r="F20" s="24"/>
      <c r="G20" s="27"/>
    </row>
    <row r="21" spans="2:6" ht="18.75">
      <c r="B21" s="24" t="s">
        <v>37</v>
      </c>
      <c r="C21" s="24"/>
      <c r="D21" s="24"/>
      <c r="E21" s="24"/>
      <c r="F21" s="24"/>
    </row>
    <row r="22" spans="2:6" ht="18.75">
      <c r="B22" s="24" t="s">
        <v>38</v>
      </c>
      <c r="C22" s="24"/>
      <c r="D22" s="24"/>
      <c r="E22" s="24"/>
      <c r="F22" s="24"/>
    </row>
    <row r="23" ht="18.75">
      <c r="B23" s="4" t="s">
        <v>28</v>
      </c>
    </row>
    <row r="24" spans="2:6" ht="18.75">
      <c r="B24" s="24" t="s">
        <v>39</v>
      </c>
      <c r="C24" s="24"/>
      <c r="D24" s="24"/>
      <c r="E24" s="24"/>
      <c r="F24" s="24"/>
    </row>
    <row r="25" spans="2:6" ht="18.75">
      <c r="B25" s="24" t="s">
        <v>40</v>
      </c>
      <c r="C25" s="24"/>
      <c r="D25" s="24"/>
      <c r="E25" s="24"/>
      <c r="F25" s="24"/>
    </row>
    <row r="26" spans="2:6" ht="18.75">
      <c r="B26" s="24" t="s">
        <v>41</v>
      </c>
      <c r="C26" s="24"/>
      <c r="D26" s="24"/>
      <c r="E26" s="24"/>
      <c r="F26" s="24"/>
    </row>
  </sheetData>
  <mergeCells count="21">
    <mergeCell ref="B22:F22"/>
    <mergeCell ref="B24:F24"/>
    <mergeCell ref="B25:F25"/>
    <mergeCell ref="B26:F26"/>
    <mergeCell ref="M6:N6"/>
    <mergeCell ref="B21:F21"/>
    <mergeCell ref="B20:G20"/>
    <mergeCell ref="E4:F4"/>
    <mergeCell ref="G4:H4"/>
    <mergeCell ref="I4:K4"/>
    <mergeCell ref="G6:H6"/>
    <mergeCell ref="I6:J6"/>
    <mergeCell ref="K6:L6"/>
    <mergeCell ref="A6:A7"/>
    <mergeCell ref="B6:B7"/>
    <mergeCell ref="C6:D6"/>
    <mergeCell ref="E6:F6"/>
    <mergeCell ref="A1:L1"/>
    <mergeCell ref="A2:L2"/>
    <mergeCell ref="E3:F3"/>
    <mergeCell ref="H3:K3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J17" sqref="J17"/>
    </sheetView>
  </sheetViews>
  <sheetFormatPr defaultColWidth="9.00390625" defaultRowHeight="12.75"/>
  <cols>
    <col min="1" max="1" width="7.75390625" style="2" customWidth="1"/>
    <col min="2" max="2" width="28.625" style="2" customWidth="1"/>
    <col min="3" max="5" width="9.125" style="2" customWidth="1"/>
    <col min="6" max="6" width="9.875" style="2" customWidth="1"/>
    <col min="7" max="16384" width="9.125" style="2" customWidth="1"/>
  </cols>
  <sheetData>
    <row r="1" spans="1:12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4:11" ht="18.75">
      <c r="D3" s="3" t="s">
        <v>2</v>
      </c>
      <c r="E3" s="13" t="s">
        <v>18</v>
      </c>
      <c r="F3" s="13"/>
      <c r="G3" s="3" t="s">
        <v>3</v>
      </c>
      <c r="H3" s="13" t="s">
        <v>7</v>
      </c>
      <c r="I3" s="13"/>
      <c r="J3" s="13"/>
      <c r="K3" s="13"/>
    </row>
    <row r="4" spans="4:11" ht="18.75">
      <c r="D4" s="3" t="s">
        <v>4</v>
      </c>
      <c r="E4" s="15">
        <v>7</v>
      </c>
      <c r="F4" s="15"/>
      <c r="G4" s="14" t="s">
        <v>5</v>
      </c>
      <c r="H4" s="14"/>
      <c r="I4" s="16"/>
      <c r="J4" s="16"/>
      <c r="K4" s="16"/>
    </row>
    <row r="5" ht="12" customHeight="1" thickBot="1"/>
    <row r="6" spans="1:12" s="1" customFormat="1" ht="37.5" customHeight="1">
      <c r="A6" s="25" t="s">
        <v>8</v>
      </c>
      <c r="B6" s="22" t="s">
        <v>9</v>
      </c>
      <c r="C6" s="17" t="s">
        <v>10</v>
      </c>
      <c r="D6" s="18"/>
      <c r="E6" s="17" t="s">
        <v>14</v>
      </c>
      <c r="F6" s="18"/>
      <c r="G6" s="17" t="s">
        <v>11</v>
      </c>
      <c r="H6" s="18"/>
      <c r="I6" s="17" t="s">
        <v>12</v>
      </c>
      <c r="J6" s="18"/>
      <c r="K6" s="17" t="s">
        <v>13</v>
      </c>
      <c r="L6" s="19"/>
    </row>
    <row r="7" spans="1:12" s="1" customFormat="1" ht="19.5" thickBot="1">
      <c r="A7" s="26"/>
      <c r="B7" s="23"/>
      <c r="C7" s="8" t="s">
        <v>15</v>
      </c>
      <c r="D7" s="8" t="s">
        <v>16</v>
      </c>
      <c r="E7" s="8" t="s">
        <v>15</v>
      </c>
      <c r="F7" s="8" t="s">
        <v>16</v>
      </c>
      <c r="G7" s="8" t="s">
        <v>15</v>
      </c>
      <c r="H7" s="8" t="s">
        <v>16</v>
      </c>
      <c r="I7" s="8" t="s">
        <v>15</v>
      </c>
      <c r="J7" s="8" t="s">
        <v>16</v>
      </c>
      <c r="K7" s="8" t="s">
        <v>17</v>
      </c>
      <c r="L7" s="8" t="s">
        <v>16</v>
      </c>
    </row>
    <row r="8" spans="1:12" ht="18.75">
      <c r="A8" s="7">
        <v>1</v>
      </c>
      <c r="B8" s="7" t="s">
        <v>20</v>
      </c>
      <c r="C8" s="7">
        <v>1551</v>
      </c>
      <c r="D8" s="7">
        <v>8</v>
      </c>
      <c r="E8" s="7">
        <v>141</v>
      </c>
      <c r="F8" s="7">
        <v>5</v>
      </c>
      <c r="G8" s="7">
        <v>13</v>
      </c>
      <c r="H8" s="7">
        <v>7</v>
      </c>
      <c r="I8" s="7">
        <v>793</v>
      </c>
      <c r="J8" s="7">
        <v>6</v>
      </c>
      <c r="K8" s="7">
        <f>D8+F8+H8+J8</f>
        <v>26</v>
      </c>
      <c r="L8" s="7">
        <v>7</v>
      </c>
    </row>
    <row r="9" spans="1:12" ht="18.75">
      <c r="A9" s="6">
        <v>2</v>
      </c>
      <c r="B9" s="6" t="s">
        <v>59</v>
      </c>
      <c r="C9" s="6">
        <v>2019</v>
      </c>
      <c r="D9" s="6">
        <v>4</v>
      </c>
      <c r="E9" s="6">
        <v>154</v>
      </c>
      <c r="F9" s="6">
        <v>4</v>
      </c>
      <c r="G9" s="6">
        <v>5</v>
      </c>
      <c r="H9" s="6">
        <v>2</v>
      </c>
      <c r="I9" s="6">
        <v>77</v>
      </c>
      <c r="J9" s="6">
        <v>8</v>
      </c>
      <c r="K9" s="7">
        <f aca="true" t="shared" si="0" ref="K9:K16">D9+F9+H9+J9</f>
        <v>18</v>
      </c>
      <c r="L9" s="6">
        <v>4</v>
      </c>
    </row>
    <row r="10" spans="1:12" ht="18.75">
      <c r="A10" s="6">
        <v>3</v>
      </c>
      <c r="B10" s="6" t="s">
        <v>60</v>
      </c>
      <c r="C10" s="6">
        <v>1495</v>
      </c>
      <c r="D10" s="6">
        <v>9</v>
      </c>
      <c r="E10" s="6">
        <v>108</v>
      </c>
      <c r="F10" s="6">
        <v>9</v>
      </c>
      <c r="G10" s="6">
        <v>13</v>
      </c>
      <c r="H10" s="6">
        <v>7</v>
      </c>
      <c r="I10" s="6">
        <v>691</v>
      </c>
      <c r="J10" s="6">
        <v>9</v>
      </c>
      <c r="K10" s="7">
        <f t="shared" si="0"/>
        <v>34</v>
      </c>
      <c r="L10" s="6">
        <v>9</v>
      </c>
    </row>
    <row r="11" spans="1:12" ht="18.75">
      <c r="A11" s="6">
        <v>4</v>
      </c>
      <c r="B11" s="6" t="s">
        <v>61</v>
      </c>
      <c r="C11" s="6">
        <v>1952</v>
      </c>
      <c r="D11" s="6">
        <v>6</v>
      </c>
      <c r="E11" s="6">
        <v>114</v>
      </c>
      <c r="F11" s="6">
        <v>7</v>
      </c>
      <c r="G11" s="6">
        <v>18</v>
      </c>
      <c r="H11" s="6">
        <v>9</v>
      </c>
      <c r="I11" s="6">
        <v>868</v>
      </c>
      <c r="J11" s="6">
        <v>5</v>
      </c>
      <c r="K11" s="7">
        <f t="shared" si="0"/>
        <v>27</v>
      </c>
      <c r="L11" s="6">
        <v>8</v>
      </c>
    </row>
    <row r="12" spans="1:12" ht="18.75">
      <c r="A12" s="6">
        <v>5</v>
      </c>
      <c r="B12" s="6" t="s">
        <v>25</v>
      </c>
      <c r="C12" s="6">
        <v>2263</v>
      </c>
      <c r="D12" s="6">
        <v>2</v>
      </c>
      <c r="E12" s="6">
        <v>156</v>
      </c>
      <c r="F12" s="6">
        <v>3</v>
      </c>
      <c r="G12" s="6">
        <v>13</v>
      </c>
      <c r="H12" s="6">
        <v>7</v>
      </c>
      <c r="I12" s="6">
        <v>1035</v>
      </c>
      <c r="J12" s="6">
        <v>2</v>
      </c>
      <c r="K12" s="7">
        <f t="shared" si="0"/>
        <v>14</v>
      </c>
      <c r="L12" s="6">
        <v>2</v>
      </c>
    </row>
    <row r="13" spans="1:12" ht="18.75">
      <c r="A13" s="6">
        <v>6</v>
      </c>
      <c r="B13" s="6" t="s">
        <v>21</v>
      </c>
      <c r="C13" s="6">
        <v>2145</v>
      </c>
      <c r="D13" s="6">
        <v>3</v>
      </c>
      <c r="E13" s="6">
        <v>114</v>
      </c>
      <c r="F13" s="6">
        <v>8</v>
      </c>
      <c r="G13" s="6">
        <v>7.5</v>
      </c>
      <c r="H13" s="6">
        <v>4</v>
      </c>
      <c r="I13" s="6">
        <v>918</v>
      </c>
      <c r="J13" s="6">
        <v>4</v>
      </c>
      <c r="K13" s="7">
        <f t="shared" si="0"/>
        <v>19</v>
      </c>
      <c r="L13" s="6">
        <v>5</v>
      </c>
    </row>
    <row r="14" spans="1:12" ht="18.75">
      <c r="A14" s="6">
        <v>7</v>
      </c>
      <c r="B14" s="6" t="s">
        <v>62</v>
      </c>
      <c r="C14" s="6">
        <v>1906</v>
      </c>
      <c r="D14" s="6">
        <v>7</v>
      </c>
      <c r="E14" s="6">
        <v>195</v>
      </c>
      <c r="F14" s="6">
        <v>2</v>
      </c>
      <c r="G14" s="6">
        <v>6</v>
      </c>
      <c r="H14" s="6">
        <v>3</v>
      </c>
      <c r="I14" s="6">
        <v>972</v>
      </c>
      <c r="J14" s="6">
        <v>3</v>
      </c>
      <c r="K14" s="7">
        <f t="shared" si="0"/>
        <v>15</v>
      </c>
      <c r="L14" s="6">
        <v>3</v>
      </c>
    </row>
    <row r="15" spans="1:12" ht="18.75">
      <c r="A15" s="6">
        <v>8</v>
      </c>
      <c r="B15" s="6" t="s">
        <v>63</v>
      </c>
      <c r="C15" s="6">
        <v>2607</v>
      </c>
      <c r="D15" s="6">
        <v>1</v>
      </c>
      <c r="E15" s="6">
        <v>218</v>
      </c>
      <c r="F15" s="6">
        <v>1</v>
      </c>
      <c r="G15" s="6">
        <v>4</v>
      </c>
      <c r="H15" s="6">
        <v>1</v>
      </c>
      <c r="I15" s="6">
        <v>1037</v>
      </c>
      <c r="J15" s="6">
        <v>1</v>
      </c>
      <c r="K15" s="7">
        <f t="shared" si="0"/>
        <v>4</v>
      </c>
      <c r="L15" s="6">
        <v>1</v>
      </c>
    </row>
    <row r="16" spans="1:12" ht="18.75">
      <c r="A16" s="6">
        <v>9</v>
      </c>
      <c r="B16" s="6" t="s">
        <v>64</v>
      </c>
      <c r="C16" s="6">
        <v>1997</v>
      </c>
      <c r="D16" s="6">
        <v>5</v>
      </c>
      <c r="E16" s="6">
        <v>118</v>
      </c>
      <c r="F16" s="6">
        <v>6</v>
      </c>
      <c r="G16" s="6">
        <v>10.5</v>
      </c>
      <c r="H16" s="6">
        <v>5</v>
      </c>
      <c r="I16" s="6">
        <v>787</v>
      </c>
      <c r="J16" s="6">
        <v>7</v>
      </c>
      <c r="K16" s="7">
        <f t="shared" si="0"/>
        <v>23</v>
      </c>
      <c r="L16" s="6">
        <v>6</v>
      </c>
    </row>
    <row r="18" ht="18.75">
      <c r="B18" s="4" t="s">
        <v>26</v>
      </c>
    </row>
    <row r="19" ht="18.75">
      <c r="B19" s="5" t="s">
        <v>27</v>
      </c>
    </row>
    <row r="20" spans="2:6" ht="18.75">
      <c r="B20" s="24" t="s">
        <v>42</v>
      </c>
      <c r="C20" s="24"/>
      <c r="D20" s="24"/>
      <c r="E20" s="24"/>
      <c r="F20" s="24"/>
    </row>
    <row r="21" spans="2:6" ht="18.75">
      <c r="B21" s="24" t="s">
        <v>43</v>
      </c>
      <c r="C21" s="24"/>
      <c r="D21" s="24"/>
      <c r="E21" s="24"/>
      <c r="F21" s="24"/>
    </row>
    <row r="22" spans="2:6" ht="18.75">
      <c r="B22" s="24" t="s">
        <v>44</v>
      </c>
      <c r="C22" s="24"/>
      <c r="D22" s="24"/>
      <c r="E22" s="24"/>
      <c r="F22" s="24"/>
    </row>
    <row r="23" ht="18.75">
      <c r="B23" s="4" t="s">
        <v>28</v>
      </c>
    </row>
    <row r="24" spans="2:6" ht="18.75">
      <c r="B24" s="24" t="s">
        <v>45</v>
      </c>
      <c r="C24" s="24"/>
      <c r="D24" s="24"/>
      <c r="E24" s="24"/>
      <c r="F24" s="24"/>
    </row>
    <row r="25" spans="2:6" ht="18.75">
      <c r="B25" s="24" t="s">
        <v>46</v>
      </c>
      <c r="C25" s="24"/>
      <c r="D25" s="24"/>
      <c r="E25" s="24"/>
      <c r="F25" s="24"/>
    </row>
    <row r="26" spans="2:6" ht="18.75">
      <c r="B26" s="24" t="s">
        <v>47</v>
      </c>
      <c r="C26" s="24"/>
      <c r="D26" s="24"/>
      <c r="E26" s="24"/>
      <c r="F26" s="24"/>
    </row>
  </sheetData>
  <mergeCells count="20">
    <mergeCell ref="B25:F25"/>
    <mergeCell ref="B26:F26"/>
    <mergeCell ref="B20:F20"/>
    <mergeCell ref="B21:F21"/>
    <mergeCell ref="B22:F22"/>
    <mergeCell ref="B24:F24"/>
    <mergeCell ref="E4:F4"/>
    <mergeCell ref="G4:H4"/>
    <mergeCell ref="I4:K4"/>
    <mergeCell ref="A6:A7"/>
    <mergeCell ref="B6:B7"/>
    <mergeCell ref="C6:D6"/>
    <mergeCell ref="E6:F6"/>
    <mergeCell ref="G6:H6"/>
    <mergeCell ref="I6:J6"/>
    <mergeCell ref="K6:L6"/>
    <mergeCell ref="A1:L1"/>
    <mergeCell ref="A2:L2"/>
    <mergeCell ref="E3:F3"/>
    <mergeCell ref="H3:K3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7.75390625" style="2" customWidth="1"/>
    <col min="2" max="2" width="29.125" style="2" customWidth="1"/>
    <col min="3" max="5" width="9.125" style="2" customWidth="1"/>
    <col min="6" max="6" width="9.875" style="2" customWidth="1"/>
    <col min="7" max="16384" width="9.125" style="2" customWidth="1"/>
  </cols>
  <sheetData>
    <row r="1" spans="1:12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4:11" ht="18.75">
      <c r="D3" s="3" t="s">
        <v>2</v>
      </c>
      <c r="E3" s="13" t="s">
        <v>18</v>
      </c>
      <c r="F3" s="13"/>
      <c r="G3" s="3" t="s">
        <v>3</v>
      </c>
      <c r="H3" s="13" t="s">
        <v>7</v>
      </c>
      <c r="I3" s="13"/>
      <c r="J3" s="13"/>
      <c r="K3" s="13"/>
    </row>
    <row r="4" spans="4:11" ht="18.75">
      <c r="D4" s="3" t="s">
        <v>4</v>
      </c>
      <c r="E4" s="15">
        <v>8</v>
      </c>
      <c r="F4" s="15"/>
      <c r="G4" s="14" t="s">
        <v>5</v>
      </c>
      <c r="H4" s="14"/>
      <c r="I4" s="16"/>
      <c r="J4" s="16"/>
      <c r="K4" s="16"/>
    </row>
    <row r="5" ht="12" customHeight="1" thickBot="1"/>
    <row r="6" spans="1:12" s="1" customFormat="1" ht="37.5" customHeight="1">
      <c r="A6" s="25" t="s">
        <v>8</v>
      </c>
      <c r="B6" s="22" t="s">
        <v>9</v>
      </c>
      <c r="C6" s="17" t="s">
        <v>10</v>
      </c>
      <c r="D6" s="18"/>
      <c r="E6" s="17" t="s">
        <v>14</v>
      </c>
      <c r="F6" s="18"/>
      <c r="G6" s="17" t="s">
        <v>11</v>
      </c>
      <c r="H6" s="18"/>
      <c r="I6" s="17" t="s">
        <v>12</v>
      </c>
      <c r="J6" s="18"/>
      <c r="K6" s="17" t="s">
        <v>13</v>
      </c>
      <c r="L6" s="19"/>
    </row>
    <row r="7" spans="1:12" s="1" customFormat="1" ht="19.5" thickBot="1">
      <c r="A7" s="26"/>
      <c r="B7" s="23"/>
      <c r="C7" s="8" t="s">
        <v>15</v>
      </c>
      <c r="D7" s="8" t="s">
        <v>16</v>
      </c>
      <c r="E7" s="8" t="s">
        <v>15</v>
      </c>
      <c r="F7" s="8" t="s">
        <v>16</v>
      </c>
      <c r="G7" s="8" t="s">
        <v>15</v>
      </c>
      <c r="H7" s="8" t="s">
        <v>16</v>
      </c>
      <c r="I7" s="8" t="s">
        <v>15</v>
      </c>
      <c r="J7" s="8" t="s">
        <v>16</v>
      </c>
      <c r="K7" s="8" t="s">
        <v>17</v>
      </c>
      <c r="L7" s="8" t="s">
        <v>16</v>
      </c>
    </row>
    <row r="8" spans="1:12" ht="18.75">
      <c r="A8" s="7">
        <v>1</v>
      </c>
      <c r="B8" s="7" t="s">
        <v>20</v>
      </c>
      <c r="C8" s="7">
        <v>1313</v>
      </c>
      <c r="D8" s="7">
        <v>7</v>
      </c>
      <c r="E8" s="7">
        <v>126</v>
      </c>
      <c r="F8" s="7">
        <v>5</v>
      </c>
      <c r="G8" s="7">
        <v>7</v>
      </c>
      <c r="H8" s="7">
        <v>3</v>
      </c>
      <c r="I8" s="7">
        <v>860</v>
      </c>
      <c r="J8" s="7">
        <v>7</v>
      </c>
      <c r="K8" s="7">
        <f>D8+F8+H8+J8</f>
        <v>22</v>
      </c>
      <c r="L8" s="7">
        <v>6</v>
      </c>
    </row>
    <row r="9" spans="1:12" ht="18.75">
      <c r="A9" s="6">
        <v>2</v>
      </c>
      <c r="B9" s="6" t="s">
        <v>61</v>
      </c>
      <c r="C9" s="6">
        <v>2057</v>
      </c>
      <c r="D9" s="6">
        <v>3</v>
      </c>
      <c r="E9" s="6">
        <v>190</v>
      </c>
      <c r="F9" s="6">
        <v>4</v>
      </c>
      <c r="G9" s="6">
        <v>10</v>
      </c>
      <c r="H9" s="6">
        <v>5</v>
      </c>
      <c r="I9" s="6">
        <v>863</v>
      </c>
      <c r="J9" s="6">
        <v>6</v>
      </c>
      <c r="K9" s="7">
        <f aca="true" t="shared" si="0" ref="K9:K14">D9+F9+H9+J9</f>
        <v>18</v>
      </c>
      <c r="L9" s="6">
        <v>3</v>
      </c>
    </row>
    <row r="10" spans="1:12" ht="18.75">
      <c r="A10" s="6">
        <v>3</v>
      </c>
      <c r="B10" s="6" t="s">
        <v>55</v>
      </c>
      <c r="C10" s="6">
        <v>1959</v>
      </c>
      <c r="D10" s="6">
        <v>4</v>
      </c>
      <c r="E10" s="6">
        <v>197</v>
      </c>
      <c r="F10" s="6">
        <v>3</v>
      </c>
      <c r="G10" s="6">
        <v>12</v>
      </c>
      <c r="H10" s="6">
        <v>6.5</v>
      </c>
      <c r="I10" s="6">
        <v>680</v>
      </c>
      <c r="J10" s="6">
        <v>5</v>
      </c>
      <c r="K10" s="7">
        <f t="shared" si="0"/>
        <v>18.5</v>
      </c>
      <c r="L10" s="6">
        <v>5</v>
      </c>
    </row>
    <row r="11" spans="1:12" ht="18.75">
      <c r="A11" s="6">
        <v>4</v>
      </c>
      <c r="B11" s="6" t="s">
        <v>21</v>
      </c>
      <c r="C11" s="6">
        <v>1668</v>
      </c>
      <c r="D11" s="6">
        <v>6</v>
      </c>
      <c r="E11" s="6">
        <v>92</v>
      </c>
      <c r="F11" s="6">
        <v>7</v>
      </c>
      <c r="G11" s="6">
        <v>2</v>
      </c>
      <c r="H11" s="6">
        <v>1</v>
      </c>
      <c r="I11" s="6">
        <v>896</v>
      </c>
      <c r="J11" s="6">
        <v>4</v>
      </c>
      <c r="K11" s="7">
        <f t="shared" si="0"/>
        <v>18</v>
      </c>
      <c r="L11" s="6">
        <v>4</v>
      </c>
    </row>
    <row r="12" spans="1:12" ht="18.75">
      <c r="A12" s="6">
        <v>5</v>
      </c>
      <c r="B12" s="6" t="s">
        <v>62</v>
      </c>
      <c r="C12" s="6">
        <v>2336</v>
      </c>
      <c r="D12" s="6">
        <v>1</v>
      </c>
      <c r="E12" s="6">
        <v>217</v>
      </c>
      <c r="F12" s="6">
        <v>1</v>
      </c>
      <c r="G12" s="6">
        <v>4</v>
      </c>
      <c r="H12" s="6">
        <v>2</v>
      </c>
      <c r="I12" s="6">
        <v>1209</v>
      </c>
      <c r="J12" s="6">
        <v>1</v>
      </c>
      <c r="K12" s="7">
        <f t="shared" si="0"/>
        <v>5</v>
      </c>
      <c r="L12" s="6">
        <v>1</v>
      </c>
    </row>
    <row r="13" spans="1:12" ht="18.75">
      <c r="A13" s="6">
        <v>6</v>
      </c>
      <c r="B13" s="6" t="s">
        <v>65</v>
      </c>
      <c r="C13" s="6">
        <v>1908</v>
      </c>
      <c r="D13" s="6">
        <v>5</v>
      </c>
      <c r="E13" s="6">
        <v>119</v>
      </c>
      <c r="F13" s="6">
        <v>6</v>
      </c>
      <c r="G13" s="6">
        <v>12</v>
      </c>
      <c r="H13" s="6">
        <v>6.5</v>
      </c>
      <c r="I13" s="6">
        <v>936</v>
      </c>
      <c r="J13" s="6">
        <v>3</v>
      </c>
      <c r="K13" s="7">
        <f t="shared" si="0"/>
        <v>20.5</v>
      </c>
      <c r="L13" s="6">
        <v>7</v>
      </c>
    </row>
    <row r="14" spans="1:12" ht="18.75">
      <c r="A14" s="6">
        <v>7</v>
      </c>
      <c r="B14" s="6" t="s">
        <v>63</v>
      </c>
      <c r="C14" s="6">
        <v>2244</v>
      </c>
      <c r="D14" s="6">
        <v>2</v>
      </c>
      <c r="E14" s="6">
        <v>204</v>
      </c>
      <c r="F14" s="6">
        <v>2</v>
      </c>
      <c r="G14" s="6">
        <v>9</v>
      </c>
      <c r="H14" s="6">
        <v>4</v>
      </c>
      <c r="I14" s="6">
        <v>1016</v>
      </c>
      <c r="J14" s="6">
        <v>2</v>
      </c>
      <c r="K14" s="7">
        <f t="shared" si="0"/>
        <v>10</v>
      </c>
      <c r="L14" s="6">
        <v>2</v>
      </c>
    </row>
    <row r="16" ht="18.75">
      <c r="B16" s="4" t="s">
        <v>26</v>
      </c>
    </row>
    <row r="17" ht="18.75">
      <c r="B17" s="5" t="s">
        <v>27</v>
      </c>
    </row>
    <row r="18" spans="2:6" ht="18.75">
      <c r="B18" s="24" t="s">
        <v>48</v>
      </c>
      <c r="C18" s="24"/>
      <c r="D18" s="24"/>
      <c r="E18" s="24"/>
      <c r="F18" s="24"/>
    </row>
    <row r="19" spans="2:6" ht="18.75">
      <c r="B19" s="24" t="s">
        <v>49</v>
      </c>
      <c r="C19" s="24"/>
      <c r="D19" s="24"/>
      <c r="E19" s="24"/>
      <c r="F19" s="24"/>
    </row>
    <row r="20" spans="2:6" ht="18.75">
      <c r="B20" s="24" t="s">
        <v>50</v>
      </c>
      <c r="C20" s="24"/>
      <c r="D20" s="24"/>
      <c r="E20" s="24"/>
      <c r="F20" s="24"/>
    </row>
    <row r="21" ht="18.75">
      <c r="B21" s="4" t="s">
        <v>28</v>
      </c>
    </row>
    <row r="22" spans="2:6" ht="18.75">
      <c r="B22" s="24" t="s">
        <v>51</v>
      </c>
      <c r="C22" s="24"/>
      <c r="D22" s="24"/>
      <c r="E22" s="24"/>
      <c r="F22" s="24"/>
    </row>
    <row r="23" spans="2:6" ht="18.75">
      <c r="B23" s="24" t="s">
        <v>52</v>
      </c>
      <c r="C23" s="24"/>
      <c r="D23" s="24"/>
      <c r="E23" s="24"/>
      <c r="F23" s="24"/>
    </row>
    <row r="24" spans="2:6" ht="18.75">
      <c r="B24" s="24" t="s">
        <v>53</v>
      </c>
      <c r="C24" s="24"/>
      <c r="D24" s="24"/>
      <c r="E24" s="24"/>
      <c r="F24" s="24"/>
    </row>
  </sheetData>
  <mergeCells count="20">
    <mergeCell ref="B23:F23"/>
    <mergeCell ref="B24:F24"/>
    <mergeCell ref="B18:F18"/>
    <mergeCell ref="B19:F19"/>
    <mergeCell ref="B20:F20"/>
    <mergeCell ref="B22:F22"/>
    <mergeCell ref="E4:F4"/>
    <mergeCell ref="G4:H4"/>
    <mergeCell ref="I4:K4"/>
    <mergeCell ref="A6:A7"/>
    <mergeCell ref="B6:B7"/>
    <mergeCell ref="C6:D6"/>
    <mergeCell ref="E6:F6"/>
    <mergeCell ref="G6:H6"/>
    <mergeCell ref="I6:J6"/>
    <mergeCell ref="K6:L6"/>
    <mergeCell ref="A1:L1"/>
    <mergeCell ref="A2:L2"/>
    <mergeCell ref="E3:F3"/>
    <mergeCell ref="H3:K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МухамедоваАК</dc:creator>
  <cp:keywords/>
  <dc:description/>
  <cp:lastModifiedBy>Спортшкола</cp:lastModifiedBy>
  <cp:lastPrinted>2013-04-22T05:45:30Z</cp:lastPrinted>
  <dcterms:created xsi:type="dcterms:W3CDTF">2013-04-22T03:48:41Z</dcterms:created>
  <dcterms:modified xsi:type="dcterms:W3CDTF">2013-04-22T07:10:14Z</dcterms:modified>
  <cp:category/>
  <cp:version/>
  <cp:contentType/>
  <cp:contentStatus/>
</cp:coreProperties>
</file>